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48" windowWidth="18888" windowHeight="61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<sst xmlns="http://schemas.openxmlformats.org/spreadsheetml/2006/main" count="60" uniqueCount="59">
  <si>
    <t>Máy toàn đạc</t>
  </si>
  <si>
    <t>Máy dò mìn Vallon VMH3CS</t>
  </si>
  <si>
    <t>Máy dò bom Vallon EL1303D2</t>
  </si>
  <si>
    <t>Máy dò kim loại SBL 10</t>
  </si>
  <si>
    <t>Máy dò kim loại TM88 và thuyền cao su tiểu</t>
  </si>
  <si>
    <t>Văn phòng Công ty</t>
  </si>
  <si>
    <t>Máy nghiền Dolomite</t>
  </si>
  <si>
    <t>Máy nghiền bột đá SM</t>
  </si>
  <si>
    <t>Máy sản xuất Zeolite</t>
  </si>
  <si>
    <t>Xe ben Zin 130</t>
  </si>
  <si>
    <t>Xe IFA</t>
  </si>
  <si>
    <t>Xe ô tô Kamaz 69-06</t>
  </si>
  <si>
    <t>Xe ô tô kamaz 68-73</t>
  </si>
  <si>
    <t>Xe ô tô U Oát 90-72</t>
  </si>
  <si>
    <t>Xe ô tô con Daewoo Nubira</t>
  </si>
  <si>
    <t>Xe Asia 15T KC 68-74</t>
  </si>
  <si>
    <t>Xe Asia 15T KC 68-75</t>
  </si>
  <si>
    <t>Xe Asia 15T KC 68-77</t>
  </si>
  <si>
    <t>Xe Asia 15T KC 68-88</t>
  </si>
  <si>
    <t>Xe Asia 15T KC 68-90</t>
  </si>
  <si>
    <t>Xe Asia 15T KC 69-18</t>
  </si>
  <si>
    <t xml:space="preserve"> Xe tải IFA  KC 67-92</t>
  </si>
  <si>
    <t xml:space="preserve"> Xe tải IFA KC 67-77</t>
  </si>
  <si>
    <t xml:space="preserve"> Xe tải IFA KC 68-40</t>
  </si>
  <si>
    <t xml:space="preserve"> Xe ôtô Laser FORD KC91-34</t>
  </si>
  <si>
    <t>Xe ô tô Nissan</t>
  </si>
  <si>
    <t>Ô tô IFA Ben</t>
  </si>
  <si>
    <t xml:space="preserve">Danh mục tài sản </t>
  </si>
  <si>
    <t xml:space="preserve"> Xe tải IFA KC 68-26</t>
  </si>
  <si>
    <t>Stt</t>
  </si>
  <si>
    <t>Tên ký hiệu tài sản</t>
  </si>
  <si>
    <t>GTCL</t>
  </si>
  <si>
    <t xml:space="preserve">Nguyên giá </t>
  </si>
  <si>
    <t>Đơn vị: đồng</t>
  </si>
  <si>
    <t>Địa điểm để tài sản</t>
  </si>
  <si>
    <t>Giá trị tại thời điểm XĐGTDN</t>
  </si>
  <si>
    <t xml:space="preserve">Chi nhánh Bạch Đằng: </t>
  </si>
  <si>
    <t>54 Thăng Long, Phường 4, Quận Tân Bình, Thành phố Hồ Chí Minh</t>
  </si>
  <si>
    <t>Tổng cộng</t>
  </si>
  <si>
    <r>
      <t xml:space="preserve">Xe ô tô Nissan Bluebird </t>
    </r>
    <r>
      <rPr>
        <vertAlign val="superscript"/>
        <sz val="12"/>
        <rFont val="Times New Roman"/>
        <family val="1"/>
      </rPr>
      <t>(*)</t>
    </r>
  </si>
  <si>
    <r>
      <t xml:space="preserve">Xe Camry 90 - 27 </t>
    </r>
    <r>
      <rPr>
        <vertAlign val="superscript"/>
        <sz val="12"/>
        <rFont val="Times New Roman"/>
        <family val="1"/>
      </rPr>
      <t>(*)</t>
    </r>
  </si>
  <si>
    <r>
      <t xml:space="preserve">Xe ô tô KC 50 - 99 </t>
    </r>
    <r>
      <rPr>
        <vertAlign val="superscript"/>
        <sz val="12"/>
        <rFont val="Times New Roman"/>
        <family val="1"/>
      </rPr>
      <t>(*)</t>
    </r>
  </si>
  <si>
    <t>(Kèm theo công văn số ……………………………..</t>
  </si>
  <si>
    <t>Tiếp nhận từ Tổng công ty Duyên Hải</t>
  </si>
  <si>
    <t>16B Nguyễn Thái Học, Yết Kiêu, Hà Đông, Hà Nội.</t>
  </si>
  <si>
    <t>Nho Quan, Phủ Lý, Hà Nam</t>
  </si>
  <si>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Số 1 Trần Thái Tông, TP Thái Bình, Tỉnh Thái Bình</t>
    </r>
  </si>
  <si>
    <t>Xí nghiệp 19:</t>
  </si>
  <si>
    <t xml:space="preserve"> 238 Lê Duẩn, phường Bắc Sơn, Kiến An, Hải Phòng</t>
  </si>
  <si>
    <t>Xí nghiệp 7:</t>
  </si>
  <si>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Lô 3 Đường Lê Duẩn, phường Bắc Sơn, Kiến An Hải Phòng</t>
    </r>
  </si>
  <si>
    <t>Xí nghiệp 359, 487:</t>
  </si>
  <si>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Thị trấn Phú Thứ, Kinh Môn, Hải Dương</t>
    </r>
  </si>
  <si>
    <t>Xí nghiệp Vạn Chánh:</t>
  </si>
  <si>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56 Lê Lai Ngô Quyền, Hải Phòng</t>
    </r>
  </si>
  <si>
    <t>Xí nghiệp Bình Minh:</t>
  </si>
  <si>
    <t xml:space="preserve">Chi nhánh Đông Nam Bộ: </t>
  </si>
  <si>
    <t xml:space="preserve"> I7-15, đường 58, Khu dân cư 586, Phường Phú Thứ, Quận Cái Răng, Thành phố Cần Thơ, Việt Nam</t>
  </si>
  <si>
    <t>Chi nhánh Miền Nam: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</si>
</sst>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;\-#,##0;\-"/>
  </numFmts>
  <fonts count="12">
    <font>
      <sz val="12"/>
      <color theme="1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0"/>
      <name val=".VnTime"/>
      <family val="2"/>
    </font>
    <font>
      <i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64" fontId="10" fillId="0" borderId="5" xfId="1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164" fontId="10" fillId="0" borderId="5" xfId="1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10" xfId="0" applyFont="1" applyBorder="1"/>
    <xf numFmtId="0" fontId="9" fillId="0" borderId="6" xfId="0" applyFont="1" applyBorder="1"/>
    <xf numFmtId="164" fontId="10" fillId="0" borderId="10" xfId="1" applyNumberFormat="1" applyFont="1" applyBorder="1" applyAlignment="1">
      <alignment horizontal="right" vertical="center" wrapText="1"/>
    </xf>
    <xf numFmtId="0" fontId="9" fillId="0" borderId="2" xfId="0" applyFont="1" applyBorder="1"/>
    <xf numFmtId="0" fontId="9" fillId="0" borderId="6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8">
    <cellStyle name="Comma 10 2 2" xfId="2"/>
    <cellStyle name="Comma 10 6" xfId="3"/>
    <cellStyle name="Normal" xfId="0" builtinId="0"/>
    <cellStyle name="Normal 10 3" xfId="4"/>
    <cellStyle name="Normal 15 2 2" xfId="5"/>
    <cellStyle name="Normal 2" xfId="1"/>
    <cellStyle name="Percent 10 2" xfId="6"/>
    <cellStyle name="Percent 3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43" workbookViewId="0">
      <selection activeCell="H11" sqref="H11"/>
    </sheetView>
  </sheetViews>
  <sheetFormatPr defaultRowHeight="15.6"/>
  <cols>
    <col min="1" max="1" width="4.59765625" style="3" customWidth="1"/>
    <col min="2" max="2" width="25.69921875" style="2" customWidth="1"/>
    <col min="3" max="3" width="13.3984375" style="2" customWidth="1"/>
    <col min="4" max="4" width="13.19921875" style="2" customWidth="1"/>
    <col min="5" max="5" width="14.3984375" style="2" customWidth="1"/>
    <col min="6" max="16384" width="8.796875" style="2"/>
  </cols>
  <sheetData>
    <row r="1" spans="1:5" ht="17.399999999999999">
      <c r="A1" s="30" t="s">
        <v>27</v>
      </c>
      <c r="B1" s="30"/>
      <c r="C1" s="30"/>
      <c r="D1" s="30"/>
      <c r="E1" s="30"/>
    </row>
    <row r="2" spans="1:5" ht="17.399999999999999">
      <c r="A2" s="30" t="s">
        <v>43</v>
      </c>
      <c r="B2" s="30"/>
      <c r="C2" s="30"/>
      <c r="D2" s="30"/>
      <c r="E2" s="30"/>
    </row>
    <row r="3" spans="1:5" ht="21.6" customHeight="1">
      <c r="A3" s="31" t="s">
        <v>42</v>
      </c>
      <c r="B3" s="31"/>
      <c r="C3" s="31"/>
      <c r="D3" s="31"/>
      <c r="E3" s="31"/>
    </row>
    <row r="4" spans="1:5" ht="21.6" customHeight="1">
      <c r="A4" s="19"/>
      <c r="B4" s="20"/>
      <c r="C4" s="20"/>
      <c r="D4" s="20"/>
      <c r="E4" s="1" t="s">
        <v>33</v>
      </c>
    </row>
    <row r="5" spans="1:5" ht="21.6" customHeight="1">
      <c r="A5" s="32" t="s">
        <v>29</v>
      </c>
      <c r="B5" s="28" t="s">
        <v>30</v>
      </c>
      <c r="C5" s="34" t="s">
        <v>35</v>
      </c>
      <c r="D5" s="35"/>
      <c r="E5" s="28" t="s">
        <v>34</v>
      </c>
    </row>
    <row r="6" spans="1:5" ht="30.6" customHeight="1">
      <c r="A6" s="33"/>
      <c r="B6" s="29"/>
      <c r="C6" s="4" t="s">
        <v>32</v>
      </c>
      <c r="D6" s="4" t="s">
        <v>31</v>
      </c>
      <c r="E6" s="29"/>
    </row>
    <row r="7" spans="1:5" ht="62.4">
      <c r="A7" s="21" t="s">
        <v>5</v>
      </c>
      <c r="B7" s="6"/>
      <c r="C7" s="6"/>
      <c r="D7" s="6"/>
      <c r="E7" s="7" t="s">
        <v>44</v>
      </c>
    </row>
    <row r="8" spans="1:5">
      <c r="A8" s="8">
        <v>1</v>
      </c>
      <c r="B8" s="9" t="s">
        <v>0</v>
      </c>
      <c r="C8" s="10">
        <v>164338018</v>
      </c>
      <c r="D8" s="10">
        <v>0</v>
      </c>
      <c r="E8" s="9"/>
    </row>
    <row r="9" spans="1:5">
      <c r="A9" s="11">
        <v>2</v>
      </c>
      <c r="B9" s="12" t="s">
        <v>1</v>
      </c>
      <c r="C9" s="10">
        <v>89500000</v>
      </c>
      <c r="D9" s="10">
        <v>0</v>
      </c>
      <c r="E9" s="12"/>
    </row>
    <row r="10" spans="1:5">
      <c r="A10" s="11">
        <v>3</v>
      </c>
      <c r="B10" s="12" t="s">
        <v>1</v>
      </c>
      <c r="C10" s="10">
        <v>89500000</v>
      </c>
      <c r="D10" s="10">
        <v>0</v>
      </c>
      <c r="E10" s="12"/>
    </row>
    <row r="11" spans="1:5">
      <c r="A11" s="11">
        <v>4</v>
      </c>
      <c r="B11" s="12" t="s">
        <v>2</v>
      </c>
      <c r="C11" s="10">
        <v>239500000</v>
      </c>
      <c r="D11" s="13">
        <v>53887501</v>
      </c>
      <c r="E11" s="12"/>
    </row>
    <row r="12" spans="1:5">
      <c r="A12" s="11">
        <v>5</v>
      </c>
      <c r="B12" s="12" t="s">
        <v>3</v>
      </c>
      <c r="C12" s="10">
        <v>363636364</v>
      </c>
      <c r="D12" s="13">
        <v>30303034</v>
      </c>
      <c r="E12" s="12"/>
    </row>
    <row r="13" spans="1:5" ht="31.2">
      <c r="A13" s="11">
        <v>6</v>
      </c>
      <c r="B13" s="14" t="s">
        <v>4</v>
      </c>
      <c r="C13" s="10">
        <v>58150000</v>
      </c>
      <c r="D13" s="13">
        <v>3634370</v>
      </c>
      <c r="E13" s="24"/>
    </row>
    <row r="14" spans="1:5" ht="31.2">
      <c r="A14" s="22" t="s">
        <v>36</v>
      </c>
      <c r="B14" s="12"/>
      <c r="C14" s="12"/>
      <c r="D14" s="23"/>
      <c r="E14" s="27" t="s">
        <v>45</v>
      </c>
    </row>
    <row r="15" spans="1:5">
      <c r="A15" s="11">
        <v>1</v>
      </c>
      <c r="B15" s="12" t="s">
        <v>6</v>
      </c>
      <c r="C15" s="10">
        <v>425678390</v>
      </c>
      <c r="D15" s="25">
        <v>0</v>
      </c>
      <c r="E15" s="12"/>
    </row>
    <row r="16" spans="1:5">
      <c r="A16" s="11">
        <v>2</v>
      </c>
      <c r="B16" s="12" t="s">
        <v>7</v>
      </c>
      <c r="C16" s="10">
        <v>409157302</v>
      </c>
      <c r="D16" s="25">
        <v>613026</v>
      </c>
      <c r="E16" s="12"/>
    </row>
    <row r="17" spans="1:5">
      <c r="A17" s="11">
        <v>3</v>
      </c>
      <c r="B17" s="12" t="s">
        <v>8</v>
      </c>
      <c r="C17" s="10">
        <v>84803300</v>
      </c>
      <c r="D17" s="25">
        <v>0</v>
      </c>
      <c r="E17" s="12"/>
    </row>
    <row r="18" spans="1:5">
      <c r="A18" s="11"/>
      <c r="B18" s="12"/>
      <c r="C18" s="12"/>
      <c r="D18" s="23"/>
      <c r="E18" s="12"/>
    </row>
    <row r="19" spans="1:5" ht="62.4">
      <c r="A19" s="22" t="s">
        <v>47</v>
      </c>
      <c r="B19" s="12"/>
      <c r="C19" s="12"/>
      <c r="D19" s="23"/>
      <c r="E19" s="14" t="s">
        <v>46</v>
      </c>
    </row>
    <row r="20" spans="1:5">
      <c r="A20" s="11">
        <v>1</v>
      </c>
      <c r="B20" s="12" t="s">
        <v>9</v>
      </c>
      <c r="C20" s="10">
        <v>0</v>
      </c>
      <c r="D20" s="25">
        <v>0</v>
      </c>
      <c r="E20" s="12"/>
    </row>
    <row r="21" spans="1:5">
      <c r="A21" s="11">
        <v>2</v>
      </c>
      <c r="B21" s="12" t="s">
        <v>10</v>
      </c>
      <c r="C21" s="10">
        <v>183734261</v>
      </c>
      <c r="D21" s="25">
        <v>0</v>
      </c>
      <c r="E21" s="12"/>
    </row>
    <row r="22" spans="1:5" ht="62.4">
      <c r="A22" s="22" t="s">
        <v>49</v>
      </c>
      <c r="B22" s="12"/>
      <c r="C22" s="12"/>
      <c r="D22" s="23"/>
      <c r="E22" s="14" t="s">
        <v>48</v>
      </c>
    </row>
    <row r="23" spans="1:5">
      <c r="A23" s="11">
        <v>1</v>
      </c>
      <c r="B23" s="12" t="s">
        <v>11</v>
      </c>
      <c r="C23" s="10">
        <v>319498219</v>
      </c>
      <c r="D23" s="25">
        <v>0</v>
      </c>
      <c r="E23" s="12"/>
    </row>
    <row r="24" spans="1:5">
      <c r="A24" s="11">
        <v>2</v>
      </c>
      <c r="B24" s="12" t="s">
        <v>12</v>
      </c>
      <c r="C24" s="10">
        <v>193381800</v>
      </c>
      <c r="D24" s="25">
        <v>0</v>
      </c>
      <c r="E24" s="12"/>
    </row>
    <row r="25" spans="1:5">
      <c r="A25" s="11">
        <v>3</v>
      </c>
      <c r="B25" s="12" t="s">
        <v>13</v>
      </c>
      <c r="C25" s="10">
        <v>101357000</v>
      </c>
      <c r="D25" s="25">
        <v>0</v>
      </c>
      <c r="E25" s="12"/>
    </row>
    <row r="26" spans="1:5" ht="62.4">
      <c r="A26" s="22" t="s">
        <v>51</v>
      </c>
      <c r="B26" s="12"/>
      <c r="C26" s="12"/>
      <c r="D26" s="23"/>
      <c r="E26" s="14" t="s">
        <v>50</v>
      </c>
    </row>
    <row r="27" spans="1:5">
      <c r="A27" s="11">
        <v>1</v>
      </c>
      <c r="B27" s="14" t="s">
        <v>14</v>
      </c>
      <c r="C27" s="10">
        <v>317475665</v>
      </c>
      <c r="D27" s="25">
        <v>0</v>
      </c>
      <c r="E27" s="12"/>
    </row>
    <row r="28" spans="1:5">
      <c r="A28" s="11">
        <v>2</v>
      </c>
      <c r="B28" s="12" t="s">
        <v>26</v>
      </c>
      <c r="C28" s="10">
        <v>39805000</v>
      </c>
      <c r="D28" s="25">
        <v>0</v>
      </c>
      <c r="E28" s="12"/>
    </row>
    <row r="29" spans="1:5">
      <c r="A29" s="11">
        <v>3</v>
      </c>
      <c r="B29" s="12" t="s">
        <v>15</v>
      </c>
      <c r="C29" s="10">
        <v>254286000</v>
      </c>
      <c r="D29" s="25">
        <v>0</v>
      </c>
      <c r="E29" s="12"/>
    </row>
    <row r="30" spans="1:5">
      <c r="A30" s="11">
        <v>4</v>
      </c>
      <c r="B30" s="12" t="s">
        <v>16</v>
      </c>
      <c r="C30" s="10">
        <v>266666668</v>
      </c>
      <c r="D30" s="25">
        <v>0</v>
      </c>
      <c r="E30" s="12"/>
    </row>
    <row r="31" spans="1:5">
      <c r="A31" s="11">
        <v>5</v>
      </c>
      <c r="B31" s="12" t="s">
        <v>17</v>
      </c>
      <c r="C31" s="10">
        <v>230000000</v>
      </c>
      <c r="D31" s="25">
        <v>0</v>
      </c>
      <c r="E31" s="12"/>
    </row>
    <row r="32" spans="1:5">
      <c r="A32" s="11">
        <v>6</v>
      </c>
      <c r="B32" s="12" t="s">
        <v>18</v>
      </c>
      <c r="C32" s="10">
        <v>271428000</v>
      </c>
      <c r="D32" s="25">
        <v>0</v>
      </c>
      <c r="E32" s="12"/>
    </row>
    <row r="33" spans="1:5">
      <c r="A33" s="11">
        <v>7</v>
      </c>
      <c r="B33" s="12" t="s">
        <v>19</v>
      </c>
      <c r="C33" s="10">
        <v>295238095</v>
      </c>
      <c r="D33" s="25">
        <v>0</v>
      </c>
      <c r="E33" s="12"/>
    </row>
    <row r="34" spans="1:5">
      <c r="A34" s="11">
        <v>8</v>
      </c>
      <c r="B34" s="12" t="s">
        <v>20</v>
      </c>
      <c r="C34" s="10">
        <v>271428600</v>
      </c>
      <c r="D34" s="25">
        <v>0</v>
      </c>
      <c r="E34" s="12"/>
    </row>
    <row r="35" spans="1:5" ht="46.8">
      <c r="A35" s="22" t="s">
        <v>53</v>
      </c>
      <c r="B35" s="12"/>
      <c r="C35" s="12"/>
      <c r="D35" s="23"/>
      <c r="E35" s="14" t="s">
        <v>52</v>
      </c>
    </row>
    <row r="36" spans="1:5">
      <c r="A36" s="11">
        <v>1</v>
      </c>
      <c r="B36" s="12" t="s">
        <v>21</v>
      </c>
      <c r="C36" s="10">
        <v>0</v>
      </c>
      <c r="D36" s="25">
        <v>0</v>
      </c>
      <c r="E36" s="12"/>
    </row>
    <row r="37" spans="1:5">
      <c r="A37" s="11">
        <v>2</v>
      </c>
      <c r="B37" s="12" t="s">
        <v>28</v>
      </c>
      <c r="C37" s="10">
        <v>61100000</v>
      </c>
      <c r="D37" s="25">
        <v>0</v>
      </c>
      <c r="E37" s="12"/>
    </row>
    <row r="38" spans="1:5">
      <c r="A38" s="11">
        <v>3</v>
      </c>
      <c r="B38" s="12" t="s">
        <v>22</v>
      </c>
      <c r="C38" s="10">
        <v>52000000</v>
      </c>
      <c r="D38" s="25">
        <v>0</v>
      </c>
      <c r="E38" s="12"/>
    </row>
    <row r="39" spans="1:5">
      <c r="A39" s="11">
        <v>4</v>
      </c>
      <c r="B39" s="12" t="s">
        <v>23</v>
      </c>
      <c r="C39" s="10">
        <v>45000000</v>
      </c>
      <c r="D39" s="25">
        <v>0</v>
      </c>
      <c r="E39" s="12"/>
    </row>
    <row r="40" spans="1:5">
      <c r="A40" s="11">
        <v>5</v>
      </c>
      <c r="B40" s="12" t="s">
        <v>24</v>
      </c>
      <c r="C40" s="10">
        <v>483837714</v>
      </c>
      <c r="D40" s="25">
        <v>38768561</v>
      </c>
      <c r="E40" s="12"/>
    </row>
    <row r="41" spans="1:5" ht="46.8">
      <c r="A41" s="22" t="s">
        <v>55</v>
      </c>
      <c r="B41" s="12"/>
      <c r="C41" s="12"/>
      <c r="D41" s="23"/>
      <c r="E41" s="14" t="s">
        <v>54</v>
      </c>
    </row>
    <row r="42" spans="1:5">
      <c r="A42" s="11">
        <v>1</v>
      </c>
      <c r="B42" s="12" t="s">
        <v>25</v>
      </c>
      <c r="C42" s="10">
        <v>31818182</v>
      </c>
      <c r="D42" s="25">
        <v>9280313</v>
      </c>
      <c r="E42" s="12"/>
    </row>
    <row r="43" spans="1:5" ht="18.600000000000001">
      <c r="A43" s="11">
        <v>2</v>
      </c>
      <c r="B43" s="12" t="s">
        <v>39</v>
      </c>
      <c r="C43" s="10">
        <v>0</v>
      </c>
      <c r="D43" s="25">
        <v>0</v>
      </c>
      <c r="E43" s="12"/>
    </row>
    <row r="44" spans="1:5" ht="78">
      <c r="A44" s="22" t="s">
        <v>56</v>
      </c>
      <c r="B44" s="12"/>
      <c r="C44" s="12"/>
      <c r="D44" s="23"/>
      <c r="E44" s="14" t="s">
        <v>37</v>
      </c>
    </row>
    <row r="45" spans="1:5" ht="18.600000000000001">
      <c r="A45" s="11">
        <v>1</v>
      </c>
      <c r="B45" s="12" t="s">
        <v>40</v>
      </c>
      <c r="C45" s="10">
        <v>0</v>
      </c>
      <c r="D45" s="25">
        <v>0</v>
      </c>
      <c r="E45" s="12"/>
    </row>
    <row r="46" spans="1:5" ht="109.2">
      <c r="A46" s="22" t="s">
        <v>58</v>
      </c>
      <c r="B46" s="12"/>
      <c r="C46" s="12"/>
      <c r="D46" s="23"/>
      <c r="E46" s="14" t="s">
        <v>57</v>
      </c>
    </row>
    <row r="47" spans="1:5" ht="18.600000000000001">
      <c r="A47" s="15">
        <v>1</v>
      </c>
      <c r="B47" s="16" t="s">
        <v>41</v>
      </c>
      <c r="C47" s="10">
        <v>0</v>
      </c>
      <c r="D47" s="10">
        <v>0</v>
      </c>
      <c r="E47" s="26"/>
    </row>
    <row r="48" spans="1:5">
      <c r="A48" s="5"/>
      <c r="B48" s="17" t="s">
        <v>38</v>
      </c>
      <c r="C48" s="18">
        <f>SUM(C8:C47)</f>
        <v>5342318578</v>
      </c>
      <c r="D48" s="18">
        <f>SUM(D8:D47)</f>
        <v>136486805</v>
      </c>
      <c r="E48" s="6"/>
    </row>
  </sheetData>
  <mergeCells count="7">
    <mergeCell ref="A1:E1"/>
    <mergeCell ref="A3:E3"/>
    <mergeCell ref="A2:E2"/>
    <mergeCell ref="A5:A6"/>
    <mergeCell ref="B5:B6"/>
    <mergeCell ref="C5:D5"/>
    <mergeCell ref="E5:E6"/>
  </mergeCells>
  <printOptions horizontalCentered="1"/>
  <pageMargins left="0.45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3D2D81-B3B8-469F-A3DE-7E640A332ADE}"/>
</file>

<file path=customXml/itemProps2.xml><?xml version="1.0" encoding="utf-8"?>
<ds:datastoreItem xmlns:ds="http://schemas.openxmlformats.org/officeDocument/2006/customXml" ds:itemID="{30D7DD07-1A95-4C8C-8B07-CBBEF0991138}"/>
</file>

<file path=customXml/itemProps3.xml><?xml version="1.0" encoding="utf-8"?>
<ds:datastoreItem xmlns:ds="http://schemas.openxmlformats.org/officeDocument/2006/customXml" ds:itemID="{E6432280-17DA-446B-ADD5-F96923548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Thi Phuong</dc:creator>
  <cp:lastModifiedBy>Ngo Thi Phuong</cp:lastModifiedBy>
  <cp:lastPrinted>2022-03-29T08:11:48Z</cp:lastPrinted>
  <dcterms:created xsi:type="dcterms:W3CDTF">2022-03-14T03:26:36Z</dcterms:created>
  <dcterms:modified xsi:type="dcterms:W3CDTF">2022-03-31T03:03:32Z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